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ocuONE\MyDrive\개인함\매\김현태\1.진행\데일리초유콜라겐프로틴\광고페이지\제출자료\"/>
    </mc:Choice>
  </mc:AlternateContent>
  <bookViews>
    <workbookView xWindow="0" yWindow="0" windowWidth="18615" windowHeight="12195"/>
  </bookViews>
  <sheets>
    <sheet name="Sheet1" sheetId="1" r:id="rId1"/>
    <sheet name="Sheet2" sheetId="2" r:id="rId2"/>
    <sheet name="Sheet3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8" i="1"/>
  <c r="E9" i="1"/>
  <c r="E10" i="1"/>
  <c r="E11" i="1"/>
  <c r="E6" i="1"/>
  <c r="G8" i="1"/>
  <c r="F8" i="1"/>
  <c r="I8" i="1" s="1"/>
  <c r="H8" i="1" l="1"/>
</calcChain>
</file>

<file path=xl/sharedStrings.xml><?xml version="1.0" encoding="utf-8"?>
<sst xmlns="http://schemas.openxmlformats.org/spreadsheetml/2006/main" count="23" uniqueCount="15">
  <si>
    <t>분리대두단백</t>
    <phoneticPr fontId="2" type="noConversion"/>
  </si>
  <si>
    <t>유청단백분말</t>
    <phoneticPr fontId="2" type="noConversion"/>
  </si>
  <si>
    <t>초유단백분말</t>
    <phoneticPr fontId="2" type="noConversion"/>
  </si>
  <si>
    <t>완두단백</t>
    <phoneticPr fontId="2" type="noConversion"/>
  </si>
  <si>
    <t>귀리단백</t>
    <phoneticPr fontId="2" type="noConversion"/>
  </si>
  <si>
    <t>식물성</t>
    <phoneticPr fontId="2" type="noConversion"/>
  </si>
  <si>
    <t>동물성</t>
    <phoneticPr fontId="2" type="noConversion"/>
  </si>
  <si>
    <t>콜라겐</t>
    <phoneticPr fontId="2" type="noConversion"/>
  </si>
  <si>
    <t>단백질 종류</t>
    <phoneticPr fontId="2" type="noConversion"/>
  </si>
  <si>
    <t>함량(품목제조보고서 기준)</t>
    <phoneticPr fontId="2" type="noConversion"/>
  </si>
  <si>
    <t>무게(g)</t>
    <phoneticPr fontId="2" type="noConversion"/>
  </si>
  <si>
    <t>실제 비율(반올림)</t>
    <phoneticPr fontId="2" type="noConversion"/>
  </si>
  <si>
    <t>원재료명</t>
    <phoneticPr fontId="2" type="noConversion"/>
  </si>
  <si>
    <t>용량(1포, g)</t>
    <phoneticPr fontId="2" type="noConversion"/>
  </si>
  <si>
    <t>단백질 합(g)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</si>
</sst>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2" borderId="9" xfId="0" applyFill="1" applyBorder="1">
      <alignment vertical="center"/>
    </xf>
    <xf numFmtId="0" fontId="0" fillId="3" borderId="9" xfId="0" applyFill="1" applyBorder="1">
      <alignment vertical="center"/>
    </xf>
    <xf numFmtId="0" fontId="0" fillId="3" borderId="10" xfId="0" applyFill="1" applyBorder="1">
      <alignment vertical="center"/>
    </xf>
    <xf numFmtId="0" fontId="0" fillId="0" borderId="11" xfId="0" applyBorder="1">
      <alignment vertical="center"/>
    </xf>
    <xf numFmtId="0" fontId="0" fillId="0" borderId="1" xfId="0" applyBorder="1">
      <alignment vertical="center"/>
    </xf>
    <xf numFmtId="0" fontId="0" fillId="0" borderId="12" xfId="0" applyBorder="1">
      <alignment vertical="center"/>
    </xf>
    <xf numFmtId="10" fontId="0" fillId="0" borderId="9" xfId="1" applyNumberFormat="1" applyFont="1" applyBorder="1">
      <alignment vertical="center"/>
    </xf>
    <xf numFmtId="10" fontId="0" fillId="0" borderId="10" xfId="1" applyNumberFormat="1" applyFont="1" applyBorder="1">
      <alignment vertical="center"/>
    </xf>
    <xf numFmtId="0" fontId="0" fillId="0" borderId="10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" fontId="0" fillId="0" borderId="8" xfId="0" applyNumberFormat="1" applyBorder="1">
      <alignment vertical="center"/>
    </xf>
  </cellXfs>
  <cellStyles count="2">
    <cellStyle name="백분율" xfId="1" builtinId="5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1"/>
  <sheetViews>
    <sheetView tabSelected="1" workbookViewId="0">
      <selection activeCell="I8" sqref="I8"/>
    </sheetView>
  </sheetViews>
  <sheetFormatPr defaultRowHeight="16.5" x14ac:dyDescent="0.3"/>
  <cols>
    <col min="2" max="2" width="13.5" customWidth="1"/>
    <col min="3" max="3" width="17.875" customWidth="1"/>
    <col min="4" max="4" width="25" customWidth="1"/>
  </cols>
  <sheetData>
    <row r="2" spans="2:9" ht="17.25" thickBot="1" x14ac:dyDescent="0.35"/>
    <row r="3" spans="2:9" ht="17.25" thickBot="1" x14ac:dyDescent="0.35">
      <c r="C3" s="10" t="s">
        <v>13</v>
      </c>
      <c r="D3" s="10">
        <v>16</v>
      </c>
    </row>
    <row r="4" spans="2:9" ht="17.25" thickBot="1" x14ac:dyDescent="0.35">
      <c r="C4" s="1"/>
    </row>
    <row r="5" spans="2:9" ht="17.25" thickBot="1" x14ac:dyDescent="0.35">
      <c r="B5" s="9" t="s">
        <v>8</v>
      </c>
      <c r="C5" s="10" t="s">
        <v>12</v>
      </c>
      <c r="D5" s="10" t="s">
        <v>9</v>
      </c>
      <c r="E5" s="11" t="s">
        <v>10</v>
      </c>
    </row>
    <row r="6" spans="2:9" ht="17.25" thickBot="1" x14ac:dyDescent="0.35">
      <c r="B6" s="2" t="s">
        <v>5</v>
      </c>
      <c r="C6" s="6" t="s">
        <v>0</v>
      </c>
      <c r="D6" s="12">
        <v>0.57189999999999996</v>
      </c>
      <c r="E6" s="3">
        <f>D6*$D$3</f>
        <v>9.1503999999999994</v>
      </c>
      <c r="F6" s="15" t="s">
        <v>14</v>
      </c>
      <c r="G6" s="17"/>
      <c r="H6" s="16" t="s">
        <v>11</v>
      </c>
      <c r="I6" s="17"/>
    </row>
    <row r="7" spans="2:9" ht="17.25" thickBot="1" x14ac:dyDescent="0.35">
      <c r="B7" s="2" t="s">
        <v>6</v>
      </c>
      <c r="C7" s="7" t="s">
        <v>1</v>
      </c>
      <c r="D7" s="12">
        <v>0.1696</v>
      </c>
      <c r="E7" s="3">
        <f t="shared" ref="E7:E11" si="0">D7*$D$3</f>
        <v>2.7136</v>
      </c>
      <c r="F7" s="9" t="s">
        <v>5</v>
      </c>
      <c r="G7" s="10" t="s">
        <v>6</v>
      </c>
      <c r="H7" s="11" t="s">
        <v>5</v>
      </c>
      <c r="I7" s="11" t="s">
        <v>6</v>
      </c>
    </row>
    <row r="8" spans="2:9" ht="17.25" thickBot="1" x14ac:dyDescent="0.35">
      <c r="B8" s="2" t="s">
        <v>6</v>
      </c>
      <c r="C8" s="7" t="s">
        <v>2</v>
      </c>
      <c r="D8" s="12">
        <v>3.15E-2</v>
      </c>
      <c r="E8" s="3">
        <f t="shared" si="0"/>
        <v>0.504</v>
      </c>
      <c r="F8" s="4">
        <f>E6+E9+E10</f>
        <v>9.1823999999999995</v>
      </c>
      <c r="G8" s="14">
        <f>E7+E8+E11</f>
        <v>4.2256</v>
      </c>
      <c r="H8" s="18">
        <f>F8/(F8+G8)*10</f>
        <v>6.8484486873508352</v>
      </c>
      <c r="I8" s="18">
        <f>G8/(F8+G8)*10</f>
        <v>3.1515513126491648</v>
      </c>
    </row>
    <row r="9" spans="2:9" x14ac:dyDescent="0.3">
      <c r="B9" s="2" t="s">
        <v>5</v>
      </c>
      <c r="C9" s="6" t="s">
        <v>3</v>
      </c>
      <c r="D9" s="12">
        <v>1E-3</v>
      </c>
      <c r="E9" s="3">
        <f t="shared" si="0"/>
        <v>1.6E-2</v>
      </c>
    </row>
    <row r="10" spans="2:9" x14ac:dyDescent="0.3">
      <c r="B10" s="2" t="s">
        <v>5</v>
      </c>
      <c r="C10" s="6" t="s">
        <v>4</v>
      </c>
      <c r="D10" s="12">
        <v>1E-3</v>
      </c>
      <c r="E10" s="3">
        <f t="shared" si="0"/>
        <v>1.6E-2</v>
      </c>
    </row>
    <row r="11" spans="2:9" ht="17.25" thickBot="1" x14ac:dyDescent="0.35">
      <c r="B11" s="4" t="s">
        <v>6</v>
      </c>
      <c r="C11" s="8" t="s">
        <v>7</v>
      </c>
      <c r="D11" s="13">
        <v>6.3E-2</v>
      </c>
      <c r="E11" s="5">
        <f t="shared" si="0"/>
        <v>1.008</v>
      </c>
    </row>
  </sheetData>
  <mergeCells count="2">
    <mergeCell ref="H6:I6"/>
    <mergeCell ref="F6:G6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김현태</dc:creator>
  <cp:lastModifiedBy>김현태</cp:lastModifiedBy>
  <dcterms:created xsi:type="dcterms:W3CDTF">2021-04-26T03:11:59Z</dcterms:created>
  <dcterms:modified xsi:type="dcterms:W3CDTF">2021-04-26T03:26:44Z</dcterms:modified>
</cp:coreProperties>
</file>